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45" windowWidth="13395" windowHeight="5190"/>
  </bookViews>
  <sheets>
    <sheet name="Sheet1" sheetId="1" r:id="rId1"/>
    <sheet name="Sheet2" sheetId="2" r:id="rId2"/>
    <sheet name="Sheet3" sheetId="3" r:id="rId3"/>
  </sheets>
  <definedNames>
    <definedName name="_xlnm.Print_Area" localSheetId="0">Sheet1!$C$2:$G$26</definedName>
  </definedNames>
  <calcPr calcId="145621"/>
</workbook>
</file>

<file path=xl/calcChain.xml><?xml version="1.0" encoding="utf-8"?>
<calcChain xmlns="http://schemas.openxmlformats.org/spreadsheetml/2006/main">
  <c r="G24" i="1" l="1"/>
  <c r="G22" i="1"/>
  <c r="G20" i="1"/>
  <c r="G18" i="1"/>
  <c r="G16" i="1"/>
  <c r="G14" i="1"/>
  <c r="G12" i="1"/>
  <c r="F26" i="1"/>
  <c r="E26" i="1"/>
  <c r="G26" i="1" l="1"/>
</calcChain>
</file>

<file path=xl/sharedStrings.xml><?xml version="1.0" encoding="utf-8"?>
<sst xmlns="http://schemas.openxmlformats.org/spreadsheetml/2006/main" count="23" uniqueCount="21">
  <si>
    <t>Item</t>
  </si>
  <si>
    <t>Factor</t>
  </si>
  <si>
    <t>Weight</t>
  </si>
  <si>
    <t>Score</t>
  </si>
  <si>
    <t>Weighted Score</t>
  </si>
  <si>
    <t>AVERAGE / TOTAL</t>
  </si>
  <si>
    <t>Am I really satisfied that they REALLY have the required capacity to give us first class service and deploy an A team?</t>
  </si>
  <si>
    <t>Am I satisifed that their pricing is honest, fair, realistic and competitive? -- for their product in our business?</t>
  </si>
  <si>
    <t>Can I see a clear value proposition for their services with their product in our business?</t>
  </si>
  <si>
    <t>By:</t>
  </si>
  <si>
    <t>Gut Feel Factors</t>
  </si>
  <si>
    <t>For:</t>
  </si>
  <si>
    <t>Name : . . . . . . . . . . . . . . . . . . . . . . . . . . . . . . . . . . . . . . . . . . . . . . . . . . . . . . . . . . . . . . . . . . . . . .</t>
  </si>
  <si>
    <t>Product and Implementer : . . . . . . . . . . . . . . . . . . . . . . . . . . . . . . . . . . . . . . . . . . . . . . . . . . . .</t>
  </si>
  <si>
    <t>Integrated Business Information System Procurement</t>
  </si>
  <si>
    <t>Do I trust this Prime Contractor and think we can work well with them? -- does my GUT FEEL say they can deliver? -- as long term partners?</t>
  </si>
  <si>
    <t/>
  </si>
  <si>
    <t>Client</t>
  </si>
  <si>
    <t>Am I willing to put my signature to a recommendation that this is the right service provider and product for Client for the next 20 years?</t>
  </si>
  <si>
    <t>Do I trust this core Business System software product and software company and think they will work well with us as long term partners? -- does my GUT FEEL say this IS THE product?</t>
  </si>
  <si>
    <t>Am I satisfied that they REALLY understand the critical issues? -- xxx dramatic growth?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</si>
</sst>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top"/>
    </xf>
    <xf numFmtId="0" fontId="1" fillId="0" borderId="0" xfId="0" applyFont="1" applyAlignment="1">
      <alignment horizontal="centerContinuous" vertical="top"/>
    </xf>
    <xf numFmtId="0" fontId="2" fillId="0" borderId="0" xfId="0" applyFont="1" applyAlignment="1">
      <alignment horizontal="centerContinuous" vertical="top"/>
    </xf>
    <xf numFmtId="0" fontId="0" fillId="0" borderId="0" xfId="0" applyAlignment="1">
      <alignment horizontal="left" vertical="top"/>
    </xf>
    <xf numFmtId="0" fontId="0" fillId="0" borderId="0" xfId="0" applyBorder="1" applyAlignment="1">
      <alignment vertical="top"/>
    </xf>
    <xf numFmtId="0" fontId="0" fillId="0" borderId="2" xfId="0" applyBorder="1" applyAlignment="1">
      <alignment horizontal="left" vertical="top"/>
    </xf>
    <xf numFmtId="0" fontId="0" fillId="0" borderId="4" xfId="0" applyBorder="1" applyAlignment="1">
      <alignment horizontal="left" vertical="top"/>
    </xf>
    <xf numFmtId="0" fontId="1" fillId="0" borderId="5" xfId="0" applyFont="1" applyBorder="1" applyAlignment="1">
      <alignment vertical="top"/>
    </xf>
    <xf numFmtId="0" fontId="0" fillId="0" borderId="7" xfId="0" applyBorder="1" applyAlignment="1">
      <alignment vertical="top"/>
    </xf>
    <xf numFmtId="0" fontId="0" fillId="0" borderId="7" xfId="0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164" fontId="0" fillId="0" borderId="2" xfId="0" applyNumberFormat="1" applyFont="1" applyBorder="1" applyAlignment="1">
      <alignment horizontal="center" vertical="top"/>
    </xf>
    <xf numFmtId="164" fontId="0" fillId="0" borderId="3" xfId="0" applyNumberFormat="1" applyFont="1" applyBorder="1" applyAlignment="1">
      <alignment horizontal="center" vertical="top"/>
    </xf>
    <xf numFmtId="164" fontId="0" fillId="0" borderId="2" xfId="0" applyNumberFormat="1" applyBorder="1" applyAlignment="1">
      <alignment horizontal="center" vertical="top"/>
    </xf>
    <xf numFmtId="164" fontId="0" fillId="0" borderId="3" xfId="0" applyNumberFormat="1" applyBorder="1" applyAlignment="1">
      <alignment horizontal="center" vertical="top"/>
    </xf>
    <xf numFmtId="164" fontId="0" fillId="0" borderId="4" xfId="0" applyNumberFormat="1" applyFont="1" applyBorder="1" applyAlignment="1">
      <alignment horizontal="center" vertical="top"/>
    </xf>
    <xf numFmtId="164" fontId="0" fillId="0" borderId="6" xfId="0" applyNumberFormat="1" applyFont="1" applyBorder="1" applyAlignment="1">
      <alignment horizontal="center" vertical="top"/>
    </xf>
    <xf numFmtId="0" fontId="3" fillId="0" borderId="0" xfId="0" applyFont="1" applyAlignment="1">
      <alignment horizontal="centerContinuous" vertical="top"/>
    </xf>
    <xf numFmtId="0" fontId="0" fillId="0" borderId="9" xfId="0" applyBorder="1" applyAlignment="1">
      <alignment horizontal="left" vertical="top"/>
    </xf>
    <xf numFmtId="0" fontId="0" fillId="0" borderId="10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8" xfId="0" applyBorder="1" applyAlignment="1">
      <alignment horizontal="center"/>
    </xf>
    <xf numFmtId="164" fontId="0" fillId="0" borderId="9" xfId="0" applyNumberFormat="1" applyFont="1" applyBorder="1" applyAlignment="1">
      <alignment horizontal="center"/>
    </xf>
    <xf numFmtId="164" fontId="0" fillId="0" borderId="11" xfId="0" applyNumberFormat="1" applyFont="1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2" xfId="0" applyNumberFormat="1" applyFont="1" applyBorder="1" applyAlignment="1">
      <alignment horizontal="center"/>
    </xf>
    <xf numFmtId="164" fontId="0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top"/>
    </xf>
    <xf numFmtId="0" fontId="1" fillId="0" borderId="4" xfId="0" applyFont="1" applyBorder="1" applyAlignment="1">
      <alignment horizontal="centerContinuous" vertical="top" wrapText="1"/>
    </xf>
    <xf numFmtId="0" fontId="1" fillId="0" borderId="6" xfId="0" applyFont="1" applyBorder="1" applyAlignment="1">
      <alignment horizontal="centerContinuous" vertical="top" wrapText="1"/>
    </xf>
    <xf numFmtId="0" fontId="4" fillId="0" borderId="0" xfId="0" applyFont="1" applyAlignment="1">
      <alignment horizontal="left" vertical="top"/>
    </xf>
    <xf numFmtId="0" fontId="1" fillId="0" borderId="0" xfId="0" applyFont="1" applyAlignment="1">
      <alignment horizontal="left" vertical="top"/>
    </xf>
    <xf numFmtId="0" fontId="0" fillId="0" borderId="0" xfId="0" quotePrefix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H26"/>
  <sheetViews>
    <sheetView tabSelected="1" workbookViewId="0"/>
  </sheetViews>
  <sheetFormatPr defaultRowHeight="15" x14ac:dyDescent="0.25"/>
  <cols>
    <col min="1" max="2" width="3" style="1" customWidth="1"/>
    <col min="3" max="3" width="5.28515625" style="4" customWidth="1"/>
    <col min="4" max="4" width="90.28515625" style="1" customWidth="1"/>
    <col min="5" max="5" width="10.140625" style="1" customWidth="1"/>
    <col min="6" max="6" width="9.140625" style="1"/>
    <col min="7" max="7" width="10.7109375" style="1" customWidth="1"/>
    <col min="8" max="16384" width="9.140625" style="1"/>
  </cols>
  <sheetData>
    <row r="2" spans="3:8" ht="21" x14ac:dyDescent="0.25">
      <c r="C2" s="18" t="s">
        <v>17</v>
      </c>
      <c r="D2" s="2"/>
      <c r="E2" s="2"/>
      <c r="F2" s="2"/>
      <c r="G2" s="2"/>
      <c r="H2" s="33" t="s">
        <v>16</v>
      </c>
    </row>
    <row r="3" spans="3:8" ht="18.75" x14ac:dyDescent="0.25">
      <c r="C3" s="3" t="s">
        <v>14</v>
      </c>
      <c r="D3" s="2"/>
      <c r="E3" s="2"/>
      <c r="F3" s="2"/>
      <c r="G3" s="2"/>
      <c r="H3" s="33" t="s">
        <v>16</v>
      </c>
    </row>
    <row r="4" spans="3:8" ht="18.75" x14ac:dyDescent="0.25">
      <c r="C4" s="3" t="s">
        <v>10</v>
      </c>
      <c r="D4" s="2"/>
      <c r="E4" s="2"/>
      <c r="F4" s="2"/>
      <c r="G4" s="2"/>
      <c r="H4" s="33" t="s">
        <v>16</v>
      </c>
    </row>
    <row r="5" spans="3:8" x14ac:dyDescent="0.25">
      <c r="E5" s="2"/>
      <c r="F5" s="2"/>
      <c r="G5" s="2"/>
    </row>
    <row r="6" spans="3:8" ht="15.75" x14ac:dyDescent="0.25">
      <c r="C6" s="31" t="s">
        <v>11</v>
      </c>
      <c r="D6" s="32" t="s">
        <v>13</v>
      </c>
      <c r="E6" s="2"/>
      <c r="F6" s="2"/>
      <c r="G6" s="2"/>
    </row>
    <row r="7" spans="3:8" x14ac:dyDescent="0.25">
      <c r="D7" s="32"/>
      <c r="E7" s="2"/>
      <c r="F7" s="2"/>
      <c r="G7" s="2"/>
    </row>
    <row r="8" spans="3:8" ht="15.75" x14ac:dyDescent="0.25">
      <c r="C8" s="31" t="s">
        <v>9</v>
      </c>
      <c r="D8" s="32" t="s">
        <v>12</v>
      </c>
      <c r="E8" s="2"/>
      <c r="F8" s="2"/>
      <c r="G8" s="2"/>
    </row>
    <row r="9" spans="3:8" ht="15.75" thickBot="1" x14ac:dyDescent="0.3"/>
    <row r="10" spans="3:8" ht="30.75" thickBot="1" x14ac:dyDescent="0.3">
      <c r="C10" s="28" t="s">
        <v>0</v>
      </c>
      <c r="D10" s="8" t="s">
        <v>1</v>
      </c>
      <c r="E10" s="11" t="s">
        <v>2</v>
      </c>
      <c r="F10" s="29" t="s">
        <v>3</v>
      </c>
      <c r="G10" s="30" t="s">
        <v>4</v>
      </c>
    </row>
    <row r="11" spans="3:8" x14ac:dyDescent="0.25">
      <c r="C11" s="6"/>
      <c r="D11" s="5"/>
      <c r="E11" s="9"/>
      <c r="F11" s="14"/>
      <c r="G11" s="15"/>
    </row>
    <row r="12" spans="3:8" ht="30" x14ac:dyDescent="0.25">
      <c r="C12" s="19">
        <v>1</v>
      </c>
      <c r="D12" s="20" t="s">
        <v>15</v>
      </c>
      <c r="E12" s="22">
        <v>15</v>
      </c>
      <c r="F12" s="23">
        <v>10</v>
      </c>
      <c r="G12" s="24">
        <f>+F12*E12/100</f>
        <v>1.5</v>
      </c>
    </row>
    <row r="13" spans="3:8" x14ac:dyDescent="0.25">
      <c r="C13" s="6"/>
      <c r="D13" s="21"/>
      <c r="E13" s="25"/>
      <c r="F13" s="26"/>
      <c r="G13" s="27"/>
    </row>
    <row r="14" spans="3:8" ht="30" x14ac:dyDescent="0.25">
      <c r="C14" s="19">
        <v>2</v>
      </c>
      <c r="D14" s="20" t="s">
        <v>19</v>
      </c>
      <c r="E14" s="22">
        <v>8</v>
      </c>
      <c r="F14" s="23">
        <v>10</v>
      </c>
      <c r="G14" s="24">
        <f>+F14*E14/100</f>
        <v>0.8</v>
      </c>
    </row>
    <row r="15" spans="3:8" x14ac:dyDescent="0.25">
      <c r="C15" s="6"/>
      <c r="D15" s="21"/>
      <c r="E15" s="25"/>
      <c r="F15" s="26"/>
      <c r="G15" s="27"/>
    </row>
    <row r="16" spans="3:8" x14ac:dyDescent="0.25">
      <c r="C16" s="19">
        <v>3</v>
      </c>
      <c r="D16" s="20" t="s">
        <v>20</v>
      </c>
      <c r="E16" s="22">
        <v>10</v>
      </c>
      <c r="F16" s="23">
        <v>10</v>
      </c>
      <c r="G16" s="24">
        <f>+F16*E16/100</f>
        <v>1</v>
      </c>
    </row>
    <row r="17" spans="3:7" x14ac:dyDescent="0.25">
      <c r="C17" s="6"/>
      <c r="D17" s="21"/>
      <c r="E17" s="25"/>
      <c r="F17" s="26"/>
      <c r="G17" s="27"/>
    </row>
    <row r="18" spans="3:7" ht="30" x14ac:dyDescent="0.25">
      <c r="C18" s="19">
        <v>4</v>
      </c>
      <c r="D18" s="20" t="s">
        <v>6</v>
      </c>
      <c r="E18" s="22">
        <v>13</v>
      </c>
      <c r="F18" s="23">
        <v>10</v>
      </c>
      <c r="G18" s="24">
        <f>+F18*E18/100</f>
        <v>1.3</v>
      </c>
    </row>
    <row r="19" spans="3:7" x14ac:dyDescent="0.25">
      <c r="C19" s="6"/>
      <c r="D19" s="21"/>
      <c r="E19" s="25"/>
      <c r="F19" s="26"/>
      <c r="G19" s="27"/>
    </row>
    <row r="20" spans="3:7" ht="30" x14ac:dyDescent="0.25">
      <c r="C20" s="19">
        <v>5</v>
      </c>
      <c r="D20" s="20" t="s">
        <v>7</v>
      </c>
      <c r="E20" s="22">
        <v>16</v>
      </c>
      <c r="F20" s="23">
        <v>10</v>
      </c>
      <c r="G20" s="24">
        <f>+F20*E20/100</f>
        <v>1.6</v>
      </c>
    </row>
    <row r="21" spans="3:7" x14ac:dyDescent="0.25">
      <c r="C21" s="6"/>
      <c r="D21" s="21"/>
      <c r="E21" s="25"/>
      <c r="F21" s="26"/>
      <c r="G21" s="27"/>
    </row>
    <row r="22" spans="3:7" ht="30" x14ac:dyDescent="0.25">
      <c r="C22" s="19">
        <v>6</v>
      </c>
      <c r="D22" s="20" t="s">
        <v>8</v>
      </c>
      <c r="E22" s="22">
        <v>18</v>
      </c>
      <c r="F22" s="23">
        <v>10</v>
      </c>
      <c r="G22" s="24">
        <f>+F22*E22/100</f>
        <v>1.8</v>
      </c>
    </row>
    <row r="23" spans="3:7" x14ac:dyDescent="0.25">
      <c r="C23" s="6"/>
      <c r="D23" s="21"/>
      <c r="E23" s="25"/>
      <c r="F23" s="26"/>
      <c r="G23" s="27"/>
    </row>
    <row r="24" spans="3:7" ht="30" x14ac:dyDescent="0.25">
      <c r="C24" s="19">
        <v>7</v>
      </c>
      <c r="D24" s="20" t="s">
        <v>18</v>
      </c>
      <c r="E24" s="22">
        <v>20</v>
      </c>
      <c r="F24" s="23">
        <v>10</v>
      </c>
      <c r="G24" s="24">
        <f>+F24*E24/100</f>
        <v>2</v>
      </c>
    </row>
    <row r="25" spans="3:7" ht="15.75" thickBot="1" x14ac:dyDescent="0.3">
      <c r="C25" s="6"/>
      <c r="D25" s="5"/>
      <c r="E25" s="10"/>
      <c r="F25" s="12"/>
      <c r="G25" s="13"/>
    </row>
    <row r="26" spans="3:7" ht="15.75" thickBot="1" x14ac:dyDescent="0.3">
      <c r="C26" s="7"/>
      <c r="D26" s="8" t="s">
        <v>5</v>
      </c>
      <c r="E26" s="11">
        <f>+SUM(E11:E25)</f>
        <v>100</v>
      </c>
      <c r="F26" s="16">
        <f>+AVERAGE(F11:F25)</f>
        <v>10</v>
      </c>
      <c r="G26" s="17">
        <f>+SUM(G11:G25)</f>
        <v>10</v>
      </c>
    </row>
  </sheetData>
  <pageMargins left="0.70866141732283505" right="0.70866141732283505" top="0.35433070866141703" bottom="0.15748031496063" header="0" footer="0"/>
  <pageSetup paperSize="9" orientation="landscape" r:id="rId1"/>
  <headerFooter>
    <oddFooter>&amp;L&amp;F : &amp;A : &amp;D : &amp;T&amp;R&amp;P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James Robertson</dc:creator>
  <cp:lastModifiedBy>Dr James Robertson UK</cp:lastModifiedBy>
  <cp:lastPrinted>2013-02-28T16:01:08Z</cp:lastPrinted>
  <dcterms:created xsi:type="dcterms:W3CDTF">2010-11-19T06:59:54Z</dcterms:created>
  <dcterms:modified xsi:type="dcterms:W3CDTF">2014-09-05T20:13:19Z</dcterms:modified>
</cp:coreProperties>
</file>